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C6E6C6C1-92E1-4A5F-9461-F1A3E2DE2CA9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Госуд. СПО" sheetId="1" r:id="rId1"/>
    <sheet name="Негосуд. СПО" sheetId="2" r:id="rId2"/>
    <sheet name="Подразд.Вузов,реал.прогр.СПО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E8" i="3"/>
  <c r="D8" i="3"/>
  <c r="C8" i="3"/>
  <c r="G14" i="2"/>
  <c r="C14" i="2"/>
  <c r="H26" i="1"/>
  <c r="E26" i="1"/>
  <c r="D26" i="1"/>
  <c r="C26" i="1"/>
  <c r="D14" i="2" l="1"/>
  <c r="E14" i="2" l="1"/>
</calcChain>
</file>

<file path=xl/sharedStrings.xml><?xml version="1.0" encoding="utf-8"?>
<sst xmlns="http://schemas.openxmlformats.org/spreadsheetml/2006/main" count="57" uniqueCount="44">
  <si>
    <t>Наименование организации</t>
  </si>
  <si>
    <t>ГБПОУ "Чеченский базовый медицинский колледж"</t>
  </si>
  <si>
    <t>№ п/п</t>
  </si>
  <si>
    <t>Занятость выпускников (трудоустроенные, индивидуальные предприниматели, самозанятые)                           (чел.)</t>
  </si>
  <si>
    <t>Выпуск                   (чел.)</t>
  </si>
  <si>
    <t>%                                      занятости выпускников</t>
  </si>
  <si>
    <t>ЧПОУ "Шалинский колледж"</t>
  </si>
  <si>
    <t>ИТОГО:</t>
  </si>
  <si>
    <t>Продолжили обучение</t>
  </si>
  <si>
    <t>продолжили обучение</t>
  </si>
  <si>
    <t>ГБПОУ "Грозненский государственный колледж информационных технологий"</t>
  </si>
  <si>
    <t>ГБПОУ "Чеченский государственный колледж экономики"</t>
  </si>
  <si>
    <t>ГБПОУ "Побединский государственный техникум"</t>
  </si>
  <si>
    <t>ГБПОУ "Ножай-Юртовский государственный техникум"</t>
  </si>
  <si>
    <t>ГБПОУ"Чеченский социально-правовой колледж"</t>
  </si>
  <si>
    <t>ГБПОУ "Грозненский педагогический колледж"</t>
  </si>
  <si>
    <t>ГБПОУ "Курчалоевский государственный колледж имени Шахида Калиева"</t>
  </si>
  <si>
    <t>ГБПОУ "Чеченский государственный педагогический колледж"</t>
  </si>
  <si>
    <t>ГБПОУ "Гудермесский педагогический колледж имени С.С-А.Джунаидова"</t>
  </si>
  <si>
    <t>ГБПОУ "Чеченский государственный строительный колледж"</t>
  </si>
  <si>
    <t>ГБПОУ "Наурский государственный колледж"</t>
  </si>
  <si>
    <t>ГБПОУ "Шалинский государственный колледж"</t>
  </si>
  <si>
    <t>ГБПОУ "Гудермесский железнодорожный техникум"</t>
  </si>
  <si>
    <t>ГБПОУ "Государственный колледж дизайна, моды, пищевой индустрии и сервиса"</t>
  </si>
  <si>
    <t>ГБПОУ "Чеченский профессионально-технологический колледж"</t>
  </si>
  <si>
    <t>ГБПОУ "Чеченский аграрно-технический колледж"</t>
  </si>
  <si>
    <t>ГБПОУ "Аргунский государственный техникум"</t>
  </si>
  <si>
    <t>ГБПОУ "Чеченский государственный колледж культуры и искусства им.В.А.Татаева"</t>
  </si>
  <si>
    <t>ГБПОУ "Чеченский государственный колледж"</t>
  </si>
  <si>
    <t>ГБПОУ "Серноводский государственный колледж"</t>
  </si>
  <si>
    <t xml:space="preserve">ЧПОУ «Грозненский многопрофильный колледж» </t>
  </si>
  <si>
    <t>ЧПОУ "Колледж экономики и права"</t>
  </si>
  <si>
    <t>ЧПОУ "Бизнес-колледж"</t>
  </si>
  <si>
    <t>АНО СПО "Чеченский гуманитарно-технический техникум"</t>
  </si>
  <si>
    <t>ЧПОУ "Ачхой-Мартановский колледж"</t>
  </si>
  <si>
    <t>Гуманитарный колледж "Эдельвейс"</t>
  </si>
  <si>
    <t>ЧПОУ "Наурский социально-экономический колледж"</t>
  </si>
  <si>
    <t>Колледж ФГБОУ ВО "Чеченский государственный педагогический университет"</t>
  </si>
  <si>
    <t>Колледж ФГБОУ ВО "Чеченский государственный  университет имени Ахмата Абдулхамидовича Кадырова"</t>
  </si>
  <si>
    <t>Факультет СПО ФГБОУ ВО "Грозненский государственный нефтяной технический университет имени М.Д.Миллионщикова"</t>
  </si>
  <si>
    <t>ЧУПО "Колледж современных технологий и медицины"</t>
  </si>
  <si>
    <t>Трудоустройство выпускников государственных профессиональных образовательных организаций  2023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разрезе организаций по состоянию на 1 июня 2024 года</t>
  </si>
  <si>
    <t>Трудоустройство выпускников негосударственных (частных) профессиональных образовательных организаций  2023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разрезе организаций по состоянию на 1 июня 2024 года</t>
  </si>
  <si>
    <t xml:space="preserve">Трудоустройство выпускников подразделений высших учебных заведений, реализующих программы среднего профессионального образования 2023 года  в разрезе организаций  по состоянию на 1 июня 2024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</si>
</sst>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2" fillId="0" borderId="13" xfId="0" applyFont="1" applyBorder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13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opLeftCell="A4" workbookViewId="0">
      <selection activeCell="F29" sqref="F29"/>
    </sheetView>
  </sheetViews>
  <sheetFormatPr defaultRowHeight="15" x14ac:dyDescent="0.25"/>
  <cols>
    <col min="1" max="1" width="8" customWidth="1"/>
    <col min="2" max="2" width="53.85546875" customWidth="1"/>
    <col min="3" max="4" width="18.140625" customWidth="1"/>
    <col min="5" max="5" width="24.7109375" customWidth="1"/>
    <col min="6" max="6" width="25.140625" customWidth="1"/>
  </cols>
  <sheetData>
    <row r="1" spans="1:8" ht="15" customHeight="1" x14ac:dyDescent="0.25">
      <c r="A1" s="34" t="s">
        <v>41</v>
      </c>
      <c r="B1" s="35"/>
      <c r="C1" s="35"/>
      <c r="D1" s="35"/>
      <c r="E1" s="35"/>
      <c r="F1" s="36"/>
    </row>
    <row r="2" spans="1:8" ht="18.75" customHeight="1" x14ac:dyDescent="0.25">
      <c r="A2" s="37"/>
      <c r="B2" s="38"/>
      <c r="C2" s="38"/>
      <c r="D2" s="38"/>
      <c r="E2" s="38"/>
      <c r="F2" s="39"/>
    </row>
    <row r="3" spans="1:8" ht="18.75" customHeight="1" x14ac:dyDescent="0.25">
      <c r="A3" s="40"/>
      <c r="B3" s="41"/>
      <c r="C3" s="41"/>
      <c r="D3" s="41"/>
      <c r="E3" s="41"/>
      <c r="F3" s="42"/>
    </row>
    <row r="4" spans="1:8" ht="93.75" customHeight="1" x14ac:dyDescent="0.25">
      <c r="A4" s="2" t="s">
        <v>2</v>
      </c>
      <c r="B4" s="2" t="s">
        <v>0</v>
      </c>
      <c r="C4" s="15" t="s">
        <v>4</v>
      </c>
      <c r="D4" s="2" t="s">
        <v>8</v>
      </c>
      <c r="E4" s="2" t="s">
        <v>3</v>
      </c>
      <c r="F4" s="2" t="s">
        <v>5</v>
      </c>
    </row>
    <row r="5" spans="1:8" ht="15.75" x14ac:dyDescent="0.25">
      <c r="A5" s="2">
        <v>1</v>
      </c>
      <c r="B5" s="14" t="s">
        <v>10</v>
      </c>
      <c r="C5" s="17">
        <v>383</v>
      </c>
      <c r="D5" s="18">
        <v>148</v>
      </c>
      <c r="E5" s="5">
        <v>170</v>
      </c>
      <c r="F5" s="32">
        <v>72.34</v>
      </c>
      <c r="H5">
        <v>235</v>
      </c>
    </row>
    <row r="6" spans="1:8" ht="15.75" x14ac:dyDescent="0.25">
      <c r="A6" s="2">
        <v>2</v>
      </c>
      <c r="B6" s="14" t="s">
        <v>11</v>
      </c>
      <c r="C6" s="18">
        <v>409</v>
      </c>
      <c r="D6" s="18">
        <v>92</v>
      </c>
      <c r="E6" s="5">
        <v>97</v>
      </c>
      <c r="F6" s="32">
        <v>30.6</v>
      </c>
      <c r="H6">
        <v>317</v>
      </c>
    </row>
    <row r="7" spans="1:8" ht="15.75" x14ac:dyDescent="0.25">
      <c r="A7" s="2">
        <v>3</v>
      </c>
      <c r="B7" s="14" t="s">
        <v>12</v>
      </c>
      <c r="C7" s="18">
        <v>230</v>
      </c>
      <c r="D7" s="18">
        <v>79</v>
      </c>
      <c r="E7" s="5">
        <v>87</v>
      </c>
      <c r="F7" s="32">
        <v>57.62</v>
      </c>
      <c r="H7">
        <v>151</v>
      </c>
    </row>
    <row r="8" spans="1:8" ht="15.75" x14ac:dyDescent="0.25">
      <c r="A8" s="2">
        <v>4</v>
      </c>
      <c r="B8" s="14" t="s">
        <v>13</v>
      </c>
      <c r="C8" s="18">
        <v>188</v>
      </c>
      <c r="D8" s="18">
        <v>8</v>
      </c>
      <c r="E8" s="5">
        <v>140</v>
      </c>
      <c r="F8" s="32">
        <v>77.78</v>
      </c>
      <c r="H8">
        <v>180</v>
      </c>
    </row>
    <row r="9" spans="1:8" ht="15.75" x14ac:dyDescent="0.25">
      <c r="A9" s="2">
        <v>5</v>
      </c>
      <c r="B9" s="14" t="s">
        <v>14</v>
      </c>
      <c r="C9" s="18">
        <v>281</v>
      </c>
      <c r="D9" s="18">
        <v>54</v>
      </c>
      <c r="E9" s="5">
        <v>110</v>
      </c>
      <c r="F9" s="32">
        <v>48.46</v>
      </c>
      <c r="H9">
        <v>227</v>
      </c>
    </row>
    <row r="10" spans="1:8" ht="15.75" x14ac:dyDescent="0.25">
      <c r="A10" s="2">
        <v>6</v>
      </c>
      <c r="B10" s="14" t="s">
        <v>15</v>
      </c>
      <c r="C10" s="18">
        <v>382</v>
      </c>
      <c r="D10" s="18">
        <v>58</v>
      </c>
      <c r="E10" s="5">
        <v>149</v>
      </c>
      <c r="F10" s="32">
        <v>45.99</v>
      </c>
      <c r="H10">
        <v>324</v>
      </c>
    </row>
    <row r="11" spans="1:8" ht="15.75" x14ac:dyDescent="0.25">
      <c r="A11" s="2">
        <v>7</v>
      </c>
      <c r="B11" s="14" t="s">
        <v>16</v>
      </c>
      <c r="C11" s="18">
        <v>325</v>
      </c>
      <c r="D11" s="18">
        <v>99</v>
      </c>
      <c r="E11" s="5">
        <v>111</v>
      </c>
      <c r="F11" s="32">
        <v>49.11</v>
      </c>
      <c r="H11">
        <v>226</v>
      </c>
    </row>
    <row r="12" spans="1:8" ht="15.75" x14ac:dyDescent="0.25">
      <c r="A12" s="2">
        <v>8</v>
      </c>
      <c r="B12" s="14" t="s">
        <v>17</v>
      </c>
      <c r="C12" s="18">
        <v>141</v>
      </c>
      <c r="D12" s="18">
        <v>32</v>
      </c>
      <c r="E12" s="5">
        <v>72</v>
      </c>
      <c r="F12" s="32">
        <v>66.06</v>
      </c>
      <c r="H12">
        <v>109</v>
      </c>
    </row>
    <row r="13" spans="1:8" ht="15.75" x14ac:dyDescent="0.25">
      <c r="A13" s="2">
        <v>9</v>
      </c>
      <c r="B13" s="14" t="s">
        <v>18</v>
      </c>
      <c r="C13" s="18">
        <v>461</v>
      </c>
      <c r="D13" s="18">
        <v>54</v>
      </c>
      <c r="E13" s="5">
        <v>265</v>
      </c>
      <c r="F13" s="32">
        <v>65.11</v>
      </c>
      <c r="H13">
        <v>407</v>
      </c>
    </row>
    <row r="14" spans="1:8" ht="15.75" x14ac:dyDescent="0.25">
      <c r="A14" s="2">
        <v>10</v>
      </c>
      <c r="B14" s="14" t="s">
        <v>19</v>
      </c>
      <c r="C14" s="18">
        <v>294</v>
      </c>
      <c r="D14" s="18">
        <v>80</v>
      </c>
      <c r="E14" s="5">
        <v>207</v>
      </c>
      <c r="F14" s="32">
        <v>96.72</v>
      </c>
      <c r="H14">
        <v>214</v>
      </c>
    </row>
    <row r="15" spans="1:8" ht="15.75" x14ac:dyDescent="0.25">
      <c r="A15" s="2">
        <v>11</v>
      </c>
      <c r="B15" s="14" t="s">
        <v>20</v>
      </c>
      <c r="C15" s="18">
        <v>268</v>
      </c>
      <c r="D15" s="18">
        <v>46</v>
      </c>
      <c r="E15" s="5">
        <v>123</v>
      </c>
      <c r="F15" s="32">
        <v>55.4</v>
      </c>
      <c r="H15">
        <v>222</v>
      </c>
    </row>
    <row r="16" spans="1:8" ht="15.75" x14ac:dyDescent="0.25">
      <c r="A16" s="2">
        <v>12</v>
      </c>
      <c r="B16" s="14" t="s">
        <v>21</v>
      </c>
      <c r="C16" s="18">
        <v>198</v>
      </c>
      <c r="D16" s="18">
        <v>97</v>
      </c>
      <c r="E16" s="5">
        <v>72</v>
      </c>
      <c r="F16" s="32">
        <v>71.290000000000006</v>
      </c>
      <c r="H16">
        <v>101</v>
      </c>
    </row>
    <row r="17" spans="1:8" ht="15.75" x14ac:dyDescent="0.25">
      <c r="A17" s="2">
        <v>13</v>
      </c>
      <c r="B17" s="14" t="s">
        <v>22</v>
      </c>
      <c r="C17" s="18">
        <v>525</v>
      </c>
      <c r="D17" s="18">
        <v>112</v>
      </c>
      <c r="E17" s="5">
        <v>270</v>
      </c>
      <c r="F17" s="32">
        <v>65.37</v>
      </c>
      <c r="H17">
        <v>413</v>
      </c>
    </row>
    <row r="18" spans="1:8" ht="15.75" x14ac:dyDescent="0.25">
      <c r="A18" s="2">
        <v>14</v>
      </c>
      <c r="B18" s="14" t="s">
        <v>23</v>
      </c>
      <c r="C18" s="18">
        <v>179</v>
      </c>
      <c r="D18" s="18">
        <v>31</v>
      </c>
      <c r="E18" s="5">
        <v>95</v>
      </c>
      <c r="F18" s="32">
        <v>64.19</v>
      </c>
      <c r="H18">
        <v>148</v>
      </c>
    </row>
    <row r="19" spans="1:8" ht="15.75" x14ac:dyDescent="0.25">
      <c r="A19" s="2">
        <v>15</v>
      </c>
      <c r="B19" s="14" t="s">
        <v>24</v>
      </c>
      <c r="C19" s="18">
        <v>268</v>
      </c>
      <c r="D19" s="18">
        <v>111</v>
      </c>
      <c r="E19" s="5">
        <v>146</v>
      </c>
      <c r="F19" s="32">
        <v>92.99</v>
      </c>
      <c r="H19">
        <v>157</v>
      </c>
    </row>
    <row r="20" spans="1:8" ht="15.75" x14ac:dyDescent="0.25">
      <c r="A20" s="2">
        <v>16</v>
      </c>
      <c r="B20" s="14" t="s">
        <v>25</v>
      </c>
      <c r="C20" s="18">
        <v>4</v>
      </c>
      <c r="D20" s="18">
        <v>4</v>
      </c>
      <c r="E20" s="5">
        <v>0</v>
      </c>
      <c r="F20" s="32">
        <v>0</v>
      </c>
      <c r="H20">
        <v>0</v>
      </c>
    </row>
    <row r="21" spans="1:8" ht="15.75" x14ac:dyDescent="0.25">
      <c r="A21" s="2">
        <v>17</v>
      </c>
      <c r="B21" s="14" t="s">
        <v>26</v>
      </c>
      <c r="C21" s="18">
        <v>327</v>
      </c>
      <c r="D21" s="18">
        <v>87</v>
      </c>
      <c r="E21" s="5">
        <v>97</v>
      </c>
      <c r="F21" s="32">
        <v>40.409999999999997</v>
      </c>
      <c r="H21">
        <v>240</v>
      </c>
    </row>
    <row r="22" spans="1:8" ht="15.75" x14ac:dyDescent="0.25">
      <c r="A22" s="2">
        <v>18</v>
      </c>
      <c r="B22" s="14" t="s">
        <v>1</v>
      </c>
      <c r="C22" s="18">
        <v>511</v>
      </c>
      <c r="D22" s="18">
        <v>123</v>
      </c>
      <c r="E22" s="5">
        <v>241</v>
      </c>
      <c r="F22" s="32">
        <v>62.11</v>
      </c>
      <c r="H22">
        <v>388</v>
      </c>
    </row>
    <row r="23" spans="1:8" ht="15.75" x14ac:dyDescent="0.25">
      <c r="A23" s="2">
        <v>19</v>
      </c>
      <c r="B23" s="14" t="s">
        <v>27</v>
      </c>
      <c r="C23" s="18">
        <v>84</v>
      </c>
      <c r="D23" s="18">
        <v>3</v>
      </c>
      <c r="E23" s="5">
        <v>78</v>
      </c>
      <c r="F23" s="32">
        <v>96.3</v>
      </c>
      <c r="H23">
        <v>81</v>
      </c>
    </row>
    <row r="24" spans="1:8" ht="15.75" x14ac:dyDescent="0.25">
      <c r="A24" s="2">
        <v>20</v>
      </c>
      <c r="B24" s="14" t="s">
        <v>28</v>
      </c>
      <c r="C24" s="18">
        <v>725</v>
      </c>
      <c r="D24" s="18">
        <v>231</v>
      </c>
      <c r="E24" s="5">
        <v>284</v>
      </c>
      <c r="F24" s="32">
        <v>57.49</v>
      </c>
      <c r="H24">
        <v>494</v>
      </c>
    </row>
    <row r="25" spans="1:8" ht="15.75" x14ac:dyDescent="0.25">
      <c r="A25" s="2">
        <v>214</v>
      </c>
      <c r="B25" s="14" t="s">
        <v>29</v>
      </c>
      <c r="C25" s="18">
        <v>391</v>
      </c>
      <c r="D25" s="18">
        <v>49</v>
      </c>
      <c r="E25" s="5">
        <v>245</v>
      </c>
      <c r="F25" s="32">
        <v>71.64</v>
      </c>
      <c r="H25">
        <v>342</v>
      </c>
    </row>
    <row r="26" spans="1:8" ht="22.5" customHeight="1" x14ac:dyDescent="0.25">
      <c r="A26" s="3"/>
      <c r="B26" s="9" t="s">
        <v>7</v>
      </c>
      <c r="C26" s="16">
        <f>SUM(C5:C25)</f>
        <v>6574</v>
      </c>
      <c r="D26" s="7">
        <f>SUM(D5:D25)</f>
        <v>1598</v>
      </c>
      <c r="E26" s="7">
        <f>SUM(E5:E25)</f>
        <v>3059</v>
      </c>
      <c r="F26" s="7">
        <v>61.47</v>
      </c>
      <c r="H26">
        <f>SUM(H5:H25)</f>
        <v>4976</v>
      </c>
    </row>
  </sheetData>
  <mergeCells count="1">
    <mergeCell ref="A1:F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"/>
  <sheetViews>
    <sheetView tabSelected="1" workbookViewId="0">
      <selection activeCell="F25" sqref="F25:F26"/>
    </sheetView>
  </sheetViews>
  <sheetFormatPr defaultRowHeight="15" x14ac:dyDescent="0.25"/>
  <cols>
    <col min="2" max="2" width="46.140625" customWidth="1"/>
    <col min="3" max="4" width="18.7109375" customWidth="1"/>
    <col min="5" max="5" width="24.28515625" customWidth="1"/>
    <col min="6" max="6" width="23.28515625" customWidth="1"/>
    <col min="8" max="8" width="11.28515625" bestFit="1" customWidth="1"/>
  </cols>
  <sheetData>
    <row r="1" spans="1:17" x14ac:dyDescent="0.25">
      <c r="A1" s="34" t="s">
        <v>42</v>
      </c>
      <c r="B1" s="35"/>
      <c r="C1" s="35"/>
      <c r="D1" s="35"/>
      <c r="E1" s="35"/>
      <c r="F1" s="36"/>
    </row>
    <row r="2" spans="1:17" x14ac:dyDescent="0.25">
      <c r="A2" s="37"/>
      <c r="B2" s="38"/>
      <c r="C2" s="38"/>
      <c r="D2" s="38"/>
      <c r="E2" s="38"/>
      <c r="F2" s="39"/>
    </row>
    <row r="3" spans="1:17" ht="33" customHeight="1" x14ac:dyDescent="0.25">
      <c r="A3" s="40"/>
      <c r="B3" s="41"/>
      <c r="C3" s="41"/>
      <c r="D3" s="41"/>
      <c r="E3" s="41"/>
      <c r="F3" s="42"/>
    </row>
    <row r="4" spans="1:17" ht="97.5" customHeight="1" x14ac:dyDescent="0.25">
      <c r="A4" s="2" t="s">
        <v>2</v>
      </c>
      <c r="B4" s="2" t="s">
        <v>0</v>
      </c>
      <c r="C4" s="2" t="s">
        <v>4</v>
      </c>
      <c r="D4" s="2" t="s">
        <v>9</v>
      </c>
      <c r="E4" s="2" t="s">
        <v>3</v>
      </c>
      <c r="F4" s="2" t="s">
        <v>5</v>
      </c>
    </row>
    <row r="5" spans="1:17" ht="23.25" customHeight="1" x14ac:dyDescent="0.25">
      <c r="A5" s="2">
        <v>1</v>
      </c>
      <c r="B5" s="21" t="s">
        <v>30</v>
      </c>
      <c r="C5" s="5">
        <v>226</v>
      </c>
      <c r="D5" s="5">
        <v>10</v>
      </c>
      <c r="E5" s="5">
        <v>87</v>
      </c>
      <c r="F5" s="33">
        <v>40.270000000000003</v>
      </c>
      <c r="G5" s="22">
        <v>216</v>
      </c>
      <c r="H5" s="12"/>
    </row>
    <row r="6" spans="1:17" ht="15.75" x14ac:dyDescent="0.25">
      <c r="A6" s="2">
        <v>2</v>
      </c>
      <c r="B6" s="13" t="s">
        <v>31</v>
      </c>
      <c r="C6" s="5">
        <v>114</v>
      </c>
      <c r="D6" s="5">
        <v>47</v>
      </c>
      <c r="E6" s="5">
        <v>45</v>
      </c>
      <c r="F6" s="33">
        <v>67.16</v>
      </c>
      <c r="G6" s="26">
        <v>67</v>
      </c>
      <c r="H6" s="23"/>
      <c r="I6" s="11"/>
      <c r="J6" s="11"/>
      <c r="K6" s="11"/>
      <c r="L6" s="11"/>
      <c r="M6" s="11"/>
      <c r="N6" s="11"/>
      <c r="O6" s="11"/>
      <c r="P6" s="11"/>
      <c r="Q6" s="11"/>
    </row>
    <row r="7" spans="1:17" ht="15.75" x14ac:dyDescent="0.25">
      <c r="A7" s="2">
        <v>3</v>
      </c>
      <c r="B7" s="13" t="s">
        <v>32</v>
      </c>
      <c r="C7" s="5">
        <v>32</v>
      </c>
      <c r="D7" s="5">
        <v>15</v>
      </c>
      <c r="E7" s="5">
        <v>8</v>
      </c>
      <c r="F7" s="33">
        <v>47.06</v>
      </c>
      <c r="G7" s="22">
        <v>17</v>
      </c>
      <c r="H7" s="24"/>
    </row>
    <row r="8" spans="1:17" ht="29.25" customHeight="1" x14ac:dyDescent="0.25">
      <c r="A8" s="2">
        <v>4</v>
      </c>
      <c r="B8" s="13" t="s">
        <v>6</v>
      </c>
      <c r="C8" s="5">
        <v>90</v>
      </c>
      <c r="D8" s="5">
        <v>33</v>
      </c>
      <c r="E8" s="18">
        <v>26</v>
      </c>
      <c r="F8" s="33">
        <v>45.61</v>
      </c>
      <c r="G8" s="31">
        <v>57</v>
      </c>
      <c r="H8" s="12"/>
    </row>
    <row r="9" spans="1:17" ht="15.75" x14ac:dyDescent="0.25">
      <c r="A9" s="2">
        <v>5</v>
      </c>
      <c r="B9" s="13" t="s">
        <v>33</v>
      </c>
      <c r="C9" s="22">
        <v>61</v>
      </c>
      <c r="D9" s="5">
        <v>28</v>
      </c>
      <c r="E9" s="5">
        <v>25</v>
      </c>
      <c r="F9" s="33">
        <v>75.760000000000005</v>
      </c>
      <c r="G9" s="25">
        <v>33</v>
      </c>
      <c r="H9" s="12"/>
    </row>
    <row r="10" spans="1:17" ht="15.75" x14ac:dyDescent="0.25">
      <c r="A10" s="2">
        <v>6</v>
      </c>
      <c r="B10" s="13" t="s">
        <v>34</v>
      </c>
      <c r="C10" s="5">
        <v>43</v>
      </c>
      <c r="D10" s="5">
        <v>29</v>
      </c>
      <c r="E10" s="5">
        <v>10</v>
      </c>
      <c r="F10" s="33">
        <v>71.42</v>
      </c>
      <c r="G10" s="25">
        <v>14</v>
      </c>
      <c r="H10" s="12"/>
    </row>
    <row r="11" spans="1:17" ht="15.75" x14ac:dyDescent="0.25">
      <c r="A11" s="2">
        <v>7</v>
      </c>
      <c r="B11" s="13" t="s">
        <v>35</v>
      </c>
      <c r="C11" s="5">
        <v>277</v>
      </c>
      <c r="D11" s="5">
        <v>63</v>
      </c>
      <c r="E11" s="5">
        <v>146</v>
      </c>
      <c r="F11" s="33">
        <v>68.22</v>
      </c>
      <c r="G11" s="25">
        <v>214</v>
      </c>
      <c r="H11" s="12"/>
    </row>
    <row r="12" spans="1:17" ht="15.75" x14ac:dyDescent="0.25">
      <c r="A12" s="2">
        <v>8</v>
      </c>
      <c r="B12" s="13" t="s">
        <v>36</v>
      </c>
      <c r="C12" s="5">
        <v>88</v>
      </c>
      <c r="D12" s="5">
        <v>26</v>
      </c>
      <c r="E12" s="5">
        <v>37</v>
      </c>
      <c r="F12" s="33">
        <v>59.68</v>
      </c>
      <c r="G12" s="25">
        <v>62</v>
      </c>
      <c r="H12" s="12"/>
    </row>
    <row r="13" spans="1:17" ht="15.75" x14ac:dyDescent="0.25">
      <c r="A13" s="2">
        <v>9</v>
      </c>
      <c r="B13" s="13" t="s">
        <v>40</v>
      </c>
      <c r="C13" s="5">
        <v>244</v>
      </c>
      <c r="D13" s="5">
        <v>200</v>
      </c>
      <c r="E13" s="5">
        <v>44</v>
      </c>
      <c r="F13" s="33">
        <v>100</v>
      </c>
      <c r="G13" s="25">
        <v>44</v>
      </c>
      <c r="H13" s="12"/>
    </row>
    <row r="14" spans="1:17" ht="15.75" x14ac:dyDescent="0.25">
      <c r="A14" s="5"/>
      <c r="B14" s="4" t="s">
        <v>7</v>
      </c>
      <c r="C14" s="10">
        <f>SUM(C5:C13)</f>
        <v>1175</v>
      </c>
      <c r="D14" s="10">
        <f>SUM(D5:D13)</f>
        <v>451</v>
      </c>
      <c r="E14" s="10">
        <f>SUM(E5:E13)</f>
        <v>428</v>
      </c>
      <c r="F14" s="8">
        <v>59.12</v>
      </c>
      <c r="G14" s="28">
        <f>SUM(G5:G13)</f>
        <v>724</v>
      </c>
      <c r="H14" s="12"/>
    </row>
    <row r="15" spans="1:17" ht="15.75" x14ac:dyDescent="0.25">
      <c r="A15" s="19"/>
      <c r="B15" s="6"/>
      <c r="C15" s="20"/>
      <c r="D15" s="20"/>
      <c r="E15" s="20"/>
      <c r="F15" s="20"/>
    </row>
  </sheetData>
  <mergeCells count="1">
    <mergeCell ref="A1:F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D14" sqref="D14"/>
    </sheetView>
  </sheetViews>
  <sheetFormatPr defaultRowHeight="15" x14ac:dyDescent="0.25"/>
  <cols>
    <col min="2" max="2" width="44.7109375" customWidth="1"/>
    <col min="3" max="4" width="20.140625" customWidth="1"/>
    <col min="5" max="5" width="22.5703125" customWidth="1"/>
    <col min="6" max="6" width="20.42578125" customWidth="1"/>
  </cols>
  <sheetData>
    <row r="1" spans="1:8" ht="15" customHeight="1" x14ac:dyDescent="0.25">
      <c r="A1" s="34" t="s">
        <v>43</v>
      </c>
      <c r="B1" s="35"/>
      <c r="C1" s="35"/>
      <c r="D1" s="35"/>
      <c r="E1" s="35"/>
      <c r="F1" s="36"/>
    </row>
    <row r="2" spans="1:8" ht="15" customHeight="1" x14ac:dyDescent="0.25">
      <c r="A2" s="37"/>
      <c r="B2" s="38"/>
      <c r="C2" s="38"/>
      <c r="D2" s="38"/>
      <c r="E2" s="38"/>
      <c r="F2" s="39"/>
    </row>
    <row r="3" spans="1:8" ht="33" customHeight="1" x14ac:dyDescent="0.25">
      <c r="A3" s="40"/>
      <c r="B3" s="41"/>
      <c r="C3" s="41"/>
      <c r="D3" s="41"/>
      <c r="E3" s="41"/>
      <c r="F3" s="42"/>
    </row>
    <row r="4" spans="1:8" ht="113.25" customHeight="1" x14ac:dyDescent="0.25">
      <c r="A4" s="2" t="s">
        <v>2</v>
      </c>
      <c r="B4" s="2" t="s">
        <v>0</v>
      </c>
      <c r="C4" s="2" t="s">
        <v>4</v>
      </c>
      <c r="D4" s="2" t="s">
        <v>9</v>
      </c>
      <c r="E4" s="2" t="s">
        <v>3</v>
      </c>
      <c r="F4" s="2" t="s">
        <v>5</v>
      </c>
    </row>
    <row r="5" spans="1:8" ht="53.25" customHeight="1" x14ac:dyDescent="0.25">
      <c r="A5" s="2">
        <v>1</v>
      </c>
      <c r="B5" s="29" t="s">
        <v>37</v>
      </c>
      <c r="C5" s="18">
        <v>57</v>
      </c>
      <c r="D5" s="18">
        <v>8</v>
      </c>
      <c r="E5" s="18">
        <v>28</v>
      </c>
      <c r="F5" s="2">
        <v>57.14</v>
      </c>
      <c r="H5" s="30">
        <v>49</v>
      </c>
    </row>
    <row r="6" spans="1:8" ht="47.25" x14ac:dyDescent="0.25">
      <c r="A6" s="2">
        <v>2</v>
      </c>
      <c r="B6" s="29" t="s">
        <v>38</v>
      </c>
      <c r="C6" s="18">
        <v>910</v>
      </c>
      <c r="D6" s="18">
        <v>758</v>
      </c>
      <c r="E6" s="18">
        <v>121</v>
      </c>
      <c r="F6" s="2">
        <v>79.61</v>
      </c>
      <c r="H6" s="30">
        <v>152</v>
      </c>
    </row>
    <row r="7" spans="1:8" ht="47.25" x14ac:dyDescent="0.25">
      <c r="A7" s="2">
        <v>3</v>
      </c>
      <c r="B7" s="29" t="s">
        <v>39</v>
      </c>
      <c r="C7" s="18">
        <v>1830</v>
      </c>
      <c r="D7" s="18">
        <v>911</v>
      </c>
      <c r="E7" s="18">
        <v>165</v>
      </c>
      <c r="F7" s="2">
        <v>17.95</v>
      </c>
      <c r="H7" s="30">
        <v>919</v>
      </c>
    </row>
    <row r="8" spans="1:8" ht="15.75" x14ac:dyDescent="0.25">
      <c r="A8" s="1"/>
      <c r="B8" s="7" t="s">
        <v>7</v>
      </c>
      <c r="C8" s="8">
        <f>SUM(C5:C7)</f>
        <v>2797</v>
      </c>
      <c r="D8" s="8">
        <f>SUM(D5:D7)</f>
        <v>1677</v>
      </c>
      <c r="E8" s="8">
        <f>SUM(E5:E7)</f>
        <v>314</v>
      </c>
      <c r="F8" s="8">
        <v>28.04</v>
      </c>
      <c r="H8" s="27">
        <f>SUM(H5:H7)</f>
        <v>1120</v>
      </c>
    </row>
  </sheetData>
  <mergeCells count="1">
    <mergeCell ref="A1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Госуд. СПО</vt:lpstr>
      <vt:lpstr>Негосуд. СПО</vt:lpstr>
      <vt:lpstr>Подразд.Вузов,реал.прогр.СПО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2024-05-29T04:53:55Z</dcterms:modified>
</cp:coreProperties>
</file>